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threadedComments/threadedComment1.xml" ContentType="application/vnd.ms-excel.threadedcomment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Feuil2" sheetId="1" state="visible" r:id="rId3"/>
  </sheets>
  <externalReferences>
    <externalReference r:id="rId1"/>
  </externalReferences>
  <calcPr iterateDelta="0.000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tc={000600B0-00A8-480D-A060-00AD00740062}</author>
  </authors>
  <commentList>
    <comment ref="D8" authorId="0" xr:uid="{000600B0-00A8-480D-A060-00AD00740062}">
      <text>
        <r>
          <rPr>
            <b/>
            <sz val="9"/>
            <rFont val="Tahoma"/>
          </rPr>
          <t xml:space="preserve">DIOUF, Thierno:</t>
        </r>
        <r>
          <rPr>
            <sz val="9"/>
            <rFont val="Tahoma"/>
          </rPr>
          <t xml:space="preserve">
arrêté modificatif
</t>
        </r>
      </text>
    </comment>
  </commentList>
</comments>
</file>

<file path=xl/sharedStrings.xml><?xml version="1.0" encoding="utf-8"?>
<sst xmlns="http://schemas.openxmlformats.org/spreadsheetml/2006/main" count="70" uniqueCount="70">
  <si>
    <t>N°</t>
  </si>
  <si>
    <t>Adresse</t>
  </si>
  <si>
    <t>Bénéficiaire</t>
  </si>
  <si>
    <t xml:space="preserve">Approbation par le GRBC</t>
  </si>
  <si>
    <t xml:space="preserve">montant de la subvention </t>
  </si>
  <si>
    <t xml:space="preserve">Type d'intervention*</t>
  </si>
  <si>
    <t xml:space="preserve">Nombre de logement</t>
  </si>
  <si>
    <t xml:space="preserve">Espace commercial ou productif</t>
  </si>
  <si>
    <t xml:space="preserve">Phase du projet</t>
  </si>
  <si>
    <t xml:space="preserve">rue de Liedekerke, 113</t>
  </si>
  <si>
    <t>Saint-Josse</t>
  </si>
  <si>
    <t>R</t>
  </si>
  <si>
    <t>-</t>
  </si>
  <si>
    <t>Clôturé</t>
  </si>
  <si>
    <t xml:space="preserve">rue de la Commune, 77</t>
  </si>
  <si>
    <t xml:space="preserve">rue de la Limite, 118</t>
  </si>
  <si>
    <t>oui</t>
  </si>
  <si>
    <t xml:space="preserve">chaussée de Boondael, 657-659</t>
  </si>
  <si>
    <t>Ixelles</t>
  </si>
  <si>
    <t xml:space="preserve">rue de l'Economie 30</t>
  </si>
  <si>
    <t xml:space="preserve">CPAS Bruxelles</t>
  </si>
  <si>
    <t xml:space="preserve">rue De Neck, 12</t>
  </si>
  <si>
    <t>Koekelberg</t>
  </si>
  <si>
    <t>Abandonné</t>
  </si>
  <si>
    <t xml:space="preserve">rue Gray 286</t>
  </si>
  <si>
    <t xml:space="preserve">rue des Deux-Ponts 8</t>
  </si>
  <si>
    <t xml:space="preserve">rue de Laeken 150</t>
  </si>
  <si>
    <t xml:space="preserve">place Willems 10, 11, 12</t>
  </si>
  <si>
    <t>R/D-C</t>
  </si>
  <si>
    <t xml:space="preserve">En cours</t>
  </si>
  <si>
    <t xml:space="preserve">rue Haute 332</t>
  </si>
  <si>
    <t xml:space="preserve">rue des Foulons 55</t>
  </si>
  <si>
    <t>Bruxelles</t>
  </si>
  <si>
    <t>A</t>
  </si>
  <si>
    <t xml:space="preserve">rue Saint-Lambert 42</t>
  </si>
  <si>
    <t xml:space="preserve">Woluwé SL</t>
  </si>
  <si>
    <t xml:space="preserve">place de Londres 5</t>
  </si>
  <si>
    <t xml:space="preserve">rue de la Gouttière 17</t>
  </si>
  <si>
    <t xml:space="preserve">rue du Midi 167</t>
  </si>
  <si>
    <t xml:space="preserve">rue Jean-Baptiste Decock 67-69</t>
  </si>
  <si>
    <t>Molenbeek</t>
  </si>
  <si>
    <t xml:space="preserve">rue Haute 342</t>
  </si>
  <si>
    <t xml:space="preserve">rue de la Chaumière 15</t>
  </si>
  <si>
    <t>Schaerbeek</t>
  </si>
  <si>
    <t xml:space="preserve">rue de Locht 27</t>
  </si>
  <si>
    <t xml:space="preserve">rue des Plantes 125-127</t>
  </si>
  <si>
    <t xml:space="preserve">quai au Foin 1-3 et 5</t>
  </si>
  <si>
    <t xml:space="preserve">rue du Canada 55-57</t>
  </si>
  <si>
    <t>Forest</t>
  </si>
  <si>
    <t xml:space="preserve">rue Drootbeek, 32 - rue de Moorslede 235 à 237A</t>
  </si>
  <si>
    <t xml:space="preserve">rue Jean-Baptiste Janssen, 35</t>
  </si>
  <si>
    <t xml:space="preserve">CPAS de Molenbeek</t>
  </si>
  <si>
    <t xml:space="preserve">rue de Paris, 1</t>
  </si>
  <si>
    <t>Evere</t>
  </si>
  <si>
    <t xml:space="preserve">chaussée de La Hulpe, 493</t>
  </si>
  <si>
    <t>Watermael-Boitsfort</t>
  </si>
  <si>
    <t xml:space="preserve">chaussée de Wavre, 1977</t>
  </si>
  <si>
    <t>Auderghem</t>
  </si>
  <si>
    <t xml:space="preserve">rue de Courtrai, 53</t>
  </si>
  <si>
    <t xml:space="preserve">boulevard de Waterloo, 135</t>
  </si>
  <si>
    <t xml:space="preserve">CPAS de Bruxelles</t>
  </si>
  <si>
    <t>Total</t>
  </si>
  <si>
    <t>Acquisition</t>
  </si>
  <si>
    <t>C</t>
  </si>
  <si>
    <t>Construction</t>
  </si>
  <si>
    <t>D-C</t>
  </si>
  <si>
    <t>Démolition-reconstruction</t>
  </si>
  <si>
    <t>Rénovation</t>
  </si>
  <si>
    <t>IR-EP</t>
  </si>
  <si>
    <t xml:space="preserve">Intervention rapide sur les espaces publics dégradés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</si>
</sst>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F2A6"/>
        <bgColor rgb="FFD2F2A6"/>
      </patternFill>
    </fill>
    <fill>
      <patternFill patternType="lightGray"/>
    </fill>
    <fill>
      <patternFill patternType="solid">
        <fgColor rgb="FF2FFB25"/>
        <bgColor rgb="FF2FFB2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0" fillId="0" borderId="1" numFmtId="0" xfId="0" applyBorder="1" applyAlignment="1">
      <alignment horizontal="center" vertical="center"/>
    </xf>
    <xf fontId="0" fillId="0" borderId="1" numFmtId="0" xfId="0" applyBorder="1" applyAlignment="1">
      <alignment horizontal="center" vertical="center" wrapText="1"/>
    </xf>
    <xf fontId="0" fillId="2" borderId="1" numFmtId="0" xfId="0" applyFill="1" applyBorder="1"/>
    <xf fontId="0" fillId="2" borderId="1" numFmtId="14" xfId="0" applyNumberFormat="1" applyFill="1" applyBorder="1"/>
    <xf fontId="0" fillId="2" borderId="1" numFmtId="4" xfId="0" applyNumberFormat="1" applyFill="1" applyBorder="1"/>
    <xf fontId="0" fillId="2" borderId="1" numFmtId="4" xfId="0" applyNumberFormat="1" applyFill="1" applyBorder="1" applyAlignment="1">
      <alignment horizontal="center"/>
    </xf>
    <xf fontId="0" fillId="2" borderId="1" numFmtId="0" xfId="0" applyFill="1" applyBorder="1" applyAlignment="1" quotePrefix="1">
      <alignment horizontal="center"/>
    </xf>
    <xf fontId="0" fillId="3" borderId="1" numFmtId="0" xfId="0" applyFill="1" applyBorder="1"/>
    <xf fontId="0" fillId="3" borderId="1" numFmtId="14" xfId="0" applyNumberFormat="1" applyFill="1" applyBorder="1"/>
    <xf fontId="0" fillId="3" borderId="1" numFmtId="0" xfId="0" applyFill="1" applyBorder="1" applyAlignment="1">
      <alignment horizontal="center"/>
    </xf>
    <xf fontId="0" fillId="4" borderId="1" numFmtId="0" xfId="0" applyFill="1" applyBorder="1"/>
    <xf fontId="0" fillId="4" borderId="1" numFmtId="14" xfId="0" applyNumberFormat="1" applyFill="1" applyBorder="1"/>
    <xf fontId="0" fillId="4" borderId="1" numFmtId="4" xfId="0" applyNumberFormat="1" applyFill="1" applyBorder="1"/>
    <xf fontId="0" fillId="4" borderId="1" numFmtId="4" xfId="0" applyNumberFormat="1" applyFill="1" applyBorder="1" applyAlignment="1">
      <alignment horizontal="center"/>
    </xf>
    <xf fontId="0" fillId="4" borderId="1" numFmtId="0" xfId="0" applyFill="1" applyBorder="1" applyAlignment="1" quotePrefix="1">
      <alignment horizontal="center"/>
    </xf>
    <xf fontId="1" fillId="0" borderId="2" numFmtId="0" xfId="0" applyFont="1" applyBorder="1" applyAlignment="1">
      <alignment horizontal="center"/>
    </xf>
    <xf fontId="1" fillId="0" borderId="3" numFmtId="0" xfId="0" applyFont="1" applyBorder="1" applyAlignment="1">
      <alignment horizontal="center"/>
    </xf>
    <xf fontId="1" fillId="0" borderId="4" numFmtId="0" xfId="0" applyFont="1" applyBorder="1" applyAlignment="1">
      <alignment horizontal="center"/>
    </xf>
    <xf fontId="1" fillId="0" borderId="1" numFmtId="4" xfId="0" applyNumberFormat="1" applyFont="1" applyBorder="1"/>
    <xf fontId="1" fillId="0" borderId="1" numFmtId="0" xfId="0" applyFont="1" applyBorder="1"/>
    <xf fontId="1" fillId="0" borderId="0" numFmtId="0" xfId="0" applyFont="1" applyAlignment="1">
      <alignment horizontal="center"/>
    </xf>
    <xf fontId="1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1.xml"/><Relationship Id="rId2" Type="http://schemas.microsoft.com/office/2017/10/relationships/person" Target="persons/person.xml"/><Relationship Id="rId6" Type="http://schemas.openxmlformats.org/officeDocument/2006/relationships/styles" Target="styles.xml"/><Relationship Id="rId1" Type="http://schemas.openxmlformats.org/officeDocument/2006/relationships/externalLink" Target="externalLinks/externalLink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PDV%20Axe%201_tableau%20de%20SUIVI%20GENER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duits ou approuvés"/>
      <sheetName val="Recap projets"/>
      <sheetName val="annoncés"/>
      <sheetName val="en cours de traitement"/>
      <sheetName val="En attente de CI"/>
      <sheetName val="prévisions"/>
      <sheetName val="surf commerces"/>
      <sheetName val="Montants indexés"/>
      <sheetName val="tbl du 17_02_22"/>
      <sheetName val="site Quartier"/>
      <sheetName val="Feuil2"/>
    </sheetNames>
    <sheetDataSet>
      <sheetData sheetId="0">
        <row r="4">
          <cell r="A4">
            <v>1</v>
          </cell>
          <cell r="C4" t="str">
            <v xml:space="preserve">rue de Liedekerke, 113</v>
          </cell>
          <cell r="E4" t="str">
            <v>Saint-Josse</v>
          </cell>
          <cell r="K4">
            <v>42915</v>
          </cell>
          <cell r="M4">
            <v>488767.32</v>
          </cell>
          <cell r="O4" t="str">
            <v>R</v>
          </cell>
          <cell r="Q4">
            <v>1</v>
          </cell>
          <cell r="R4"/>
          <cell r="S4">
            <v>2</v>
          </cell>
          <cell r="T4"/>
          <cell r="U4"/>
        </row>
        <row r="5">
          <cell r="A5">
            <v>2</v>
          </cell>
          <cell r="C5" t="str">
            <v xml:space="preserve">rue de la Commune, 77</v>
          </cell>
          <cell r="E5" t="str">
            <v>Saint-Josse</v>
          </cell>
          <cell r="K5">
            <v>42935</v>
          </cell>
          <cell r="M5">
            <v>551727.35</v>
          </cell>
          <cell r="O5" t="str">
            <v>R</v>
          </cell>
          <cell r="Q5"/>
          <cell r="R5">
            <v>1</v>
          </cell>
          <cell r="S5">
            <v>1</v>
          </cell>
          <cell r="T5"/>
          <cell r="U5">
            <v>1</v>
          </cell>
        </row>
        <row r="6">
          <cell r="A6">
            <v>3</v>
          </cell>
          <cell r="C6" t="str">
            <v xml:space="preserve">rue de la Limite, 118</v>
          </cell>
          <cell r="E6" t="str">
            <v>Saint-Josse</v>
          </cell>
          <cell r="K6">
            <v>42935</v>
          </cell>
          <cell r="M6">
            <v>747212.53</v>
          </cell>
          <cell r="O6" t="str">
            <v>R</v>
          </cell>
          <cell r="Q6"/>
          <cell r="R6"/>
          <cell r="S6">
            <v>1</v>
          </cell>
          <cell r="T6">
            <v>1</v>
          </cell>
          <cell r="U6"/>
        </row>
        <row r="7">
          <cell r="A7">
            <v>4</v>
          </cell>
          <cell r="C7" t="str">
            <v xml:space="preserve">chaussée de Boondael, 657-659</v>
          </cell>
          <cell r="E7" t="str">
            <v>Ixelles</v>
          </cell>
          <cell r="K7">
            <v>43006</v>
          </cell>
          <cell r="M7">
            <v>618025.31999999995</v>
          </cell>
          <cell r="O7" t="str">
            <v>R</v>
          </cell>
          <cell r="Q7"/>
          <cell r="R7">
            <v>1</v>
          </cell>
          <cell r="S7">
            <v>2</v>
          </cell>
          <cell r="T7">
            <v>1</v>
          </cell>
          <cell r="U7"/>
        </row>
        <row r="8">
          <cell r="A8">
            <v>5</v>
          </cell>
          <cell r="C8" t="str">
            <v xml:space="preserve">rue de l'Economie 30</v>
          </cell>
          <cell r="E8" t="str">
            <v xml:space="preserve">CPAS Bruxelles</v>
          </cell>
          <cell r="K8">
            <v>43083</v>
          </cell>
          <cell r="M8">
            <v>126316.49</v>
          </cell>
          <cell r="O8" t="str">
            <v>R</v>
          </cell>
          <cell r="Q8"/>
          <cell r="R8"/>
          <cell r="S8"/>
          <cell r="T8"/>
          <cell r="U8">
            <v>1</v>
          </cell>
        </row>
        <row r="9">
          <cell r="A9">
            <v>6</v>
          </cell>
          <cell r="C9" t="str">
            <v xml:space="preserve">rue De Neck, 12</v>
          </cell>
          <cell r="E9" t="str">
            <v>Koekelberg</v>
          </cell>
          <cell r="K9">
            <v>42929</v>
          </cell>
          <cell r="O9" t="str">
            <v>R</v>
          </cell>
          <cell r="Q9"/>
          <cell r="R9">
            <v>1</v>
          </cell>
          <cell r="S9">
            <v>1</v>
          </cell>
          <cell r="T9"/>
          <cell r="U9"/>
        </row>
        <row r="10">
          <cell r="A10">
            <v>7</v>
          </cell>
          <cell r="C10" t="str">
            <v xml:space="preserve">rue De Neck, 12</v>
          </cell>
          <cell r="E10" t="str">
            <v>Koekelberg</v>
          </cell>
          <cell r="K10">
            <v>43180</v>
          </cell>
          <cell r="M10">
            <v>179232.32</v>
          </cell>
          <cell r="O10" t="str">
            <v>R</v>
          </cell>
          <cell r="Q10"/>
          <cell r="R10">
            <v>1</v>
          </cell>
          <cell r="S10">
            <v>1</v>
          </cell>
          <cell r="T10"/>
          <cell r="U10"/>
        </row>
        <row r="11">
          <cell r="A11">
            <v>8</v>
          </cell>
          <cell r="C11" t="str">
            <v xml:space="preserve">rue Gray 286</v>
          </cell>
          <cell r="E11" t="str">
            <v>Ixelles</v>
          </cell>
          <cell r="K11">
            <v>43279</v>
          </cell>
          <cell r="O11" t="str">
            <v>R</v>
          </cell>
          <cell r="Q11">
            <v>1</v>
          </cell>
          <cell r="R11"/>
          <cell r="S11"/>
          <cell r="T11">
            <v>1</v>
          </cell>
          <cell r="U11"/>
        </row>
        <row r="12">
          <cell r="A12">
            <v>9</v>
          </cell>
          <cell r="C12" t="str">
            <v xml:space="preserve">rue des Deux-Ponts 8</v>
          </cell>
          <cell r="E12" t="str">
            <v>Ixelles</v>
          </cell>
          <cell r="K12">
            <v>43279</v>
          </cell>
          <cell r="M12">
            <v>383292.38</v>
          </cell>
          <cell r="O12" t="str">
            <v>R</v>
          </cell>
          <cell r="Q12">
            <v>1</v>
          </cell>
          <cell r="R12"/>
          <cell r="S12"/>
          <cell r="T12">
            <v>1</v>
          </cell>
          <cell r="U12"/>
        </row>
        <row r="13">
          <cell r="A13">
            <v>10</v>
          </cell>
          <cell r="C13" t="str">
            <v xml:space="preserve">rue de Laeken 150</v>
          </cell>
          <cell r="E13" t="str">
            <v xml:space="preserve">CPAS Bruxelles</v>
          </cell>
          <cell r="K13">
            <v>43433</v>
          </cell>
          <cell r="M13">
            <v>99091.7</v>
          </cell>
          <cell r="O13" t="str">
            <v>R</v>
          </cell>
          <cell r="Q13"/>
          <cell r="R13"/>
          <cell r="S13">
            <v>1</v>
          </cell>
          <cell r="T13"/>
          <cell r="U13"/>
        </row>
        <row r="14">
          <cell r="A14">
            <v>11</v>
          </cell>
          <cell r="C14" t="str">
            <v xml:space="preserve">place Willems 10, 11, 12</v>
          </cell>
          <cell r="E14" t="str">
            <v xml:space="preserve">CPAS Bruxelles</v>
          </cell>
          <cell r="K14">
            <v>43538</v>
          </cell>
          <cell r="M14">
            <v>1105539.6000000001</v>
          </cell>
          <cell r="O14" t="str">
            <v>R/D-C</v>
          </cell>
          <cell r="Q14">
            <v>1</v>
          </cell>
          <cell r="R14"/>
          <cell r="S14">
            <v>1</v>
          </cell>
          <cell r="T14">
            <v>3</v>
          </cell>
          <cell r="U14">
            <v>1</v>
          </cell>
        </row>
        <row r="15">
          <cell r="A15">
            <v>12</v>
          </cell>
          <cell r="C15" t="str">
            <v xml:space="preserve">rue Haute 332</v>
          </cell>
          <cell r="E15" t="str">
            <v xml:space="preserve">CPAS Bruxelles</v>
          </cell>
          <cell r="K15">
            <v>43588</v>
          </cell>
          <cell r="M15">
            <v>293147.92</v>
          </cell>
          <cell r="O15" t="str">
            <v>R</v>
          </cell>
          <cell r="Q15"/>
          <cell r="R15"/>
          <cell r="S15"/>
          <cell r="T15">
            <v>1</v>
          </cell>
          <cell r="U15"/>
        </row>
        <row r="16">
          <cell r="A16">
            <v>13</v>
          </cell>
          <cell r="C16" t="str">
            <v xml:space="preserve">rue des Foulons 55</v>
          </cell>
          <cell r="E16" t="str">
            <v>Bruxelles</v>
          </cell>
          <cell r="K16">
            <v>43818</v>
          </cell>
          <cell r="M16">
            <v>280250</v>
          </cell>
          <cell r="O16" t="str">
            <v>A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</row>
        <row r="17">
          <cell r="A17">
            <v>14</v>
          </cell>
          <cell r="C17" t="str">
            <v xml:space="preserve">rue Saint-Lambert 42</v>
          </cell>
          <cell r="E17" t="str">
            <v xml:space="preserve">Woluwé SL</v>
          </cell>
          <cell r="K17">
            <v>43818</v>
          </cell>
          <cell r="M17">
            <v>97188.19</v>
          </cell>
          <cell r="O17" t="str">
            <v>R</v>
          </cell>
          <cell r="Q17"/>
          <cell r="R17"/>
          <cell r="S17"/>
          <cell r="T17">
            <v>1</v>
          </cell>
          <cell r="U17"/>
        </row>
        <row r="18">
          <cell r="A18">
            <v>15</v>
          </cell>
          <cell r="C18" t="str">
            <v xml:space="preserve">place de Londres 5</v>
          </cell>
          <cell r="E18" t="str">
            <v>Ixelles</v>
          </cell>
          <cell r="K18">
            <v>43818</v>
          </cell>
          <cell r="M18">
            <v>272837.68</v>
          </cell>
          <cell r="O18" t="str">
            <v>R</v>
          </cell>
          <cell r="Q18"/>
          <cell r="R18"/>
          <cell r="S18"/>
          <cell r="T18">
            <v>1</v>
          </cell>
          <cell r="U18"/>
        </row>
        <row r="19">
          <cell r="A19">
            <v>16</v>
          </cell>
          <cell r="C19" t="str">
            <v xml:space="preserve">rue de la Gouttière 17</v>
          </cell>
          <cell r="E19" t="str">
            <v>Bruxelles</v>
          </cell>
          <cell r="K19">
            <v>44126</v>
          </cell>
          <cell r="M19">
            <v>183183.75</v>
          </cell>
          <cell r="O19" t="str">
            <v>A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</row>
        <row r="20">
          <cell r="A20">
            <v>17</v>
          </cell>
          <cell r="C20" t="str">
            <v xml:space="preserve">rue du Midi 167</v>
          </cell>
          <cell r="E20" t="str">
            <v>Bruxelles</v>
          </cell>
          <cell r="K20">
            <v>44126</v>
          </cell>
          <cell r="O20" t="str">
            <v>A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</row>
        <row r="21">
          <cell r="A21">
            <v>18</v>
          </cell>
          <cell r="C21" t="str">
            <v xml:space="preserve">rue Jean-Baptiste Decock 67-69</v>
          </cell>
          <cell r="E21" t="str">
            <v>Molenbeek</v>
          </cell>
          <cell r="K21">
            <v>44147</v>
          </cell>
          <cell r="M21">
            <v>412831.22</v>
          </cell>
          <cell r="O21" t="str">
            <v>A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</row>
        <row r="22">
          <cell r="A22">
            <v>19</v>
          </cell>
          <cell r="C22" t="str">
            <v xml:space="preserve">rue Haute 342</v>
          </cell>
          <cell r="E22" t="str">
            <v xml:space="preserve">CPAS Bruxelles</v>
          </cell>
          <cell r="K22">
            <v>44175</v>
          </cell>
          <cell r="M22">
            <v>1237185.23</v>
          </cell>
          <cell r="O22" t="str">
            <v>R</v>
          </cell>
          <cell r="Q22"/>
          <cell r="R22"/>
          <cell r="S22"/>
          <cell r="T22"/>
          <cell r="U22">
            <v>3</v>
          </cell>
        </row>
        <row r="23">
          <cell r="A23">
            <v>20</v>
          </cell>
          <cell r="C23" t="str">
            <v xml:space="preserve">rue de la Chaumière 15</v>
          </cell>
          <cell r="E23" t="str">
            <v>Schaerbeek</v>
          </cell>
          <cell r="K23">
            <v>44441</v>
          </cell>
          <cell r="M23">
            <v>282125</v>
          </cell>
          <cell r="O23" t="str">
            <v>A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</row>
        <row r="24">
          <cell r="A24">
            <v>21</v>
          </cell>
          <cell r="C24" t="str">
            <v xml:space="preserve">rue de Locht 27</v>
          </cell>
          <cell r="E24" t="str">
            <v>Schaerbeek</v>
          </cell>
          <cell r="K24">
            <v>44525</v>
          </cell>
          <cell r="M24">
            <v>289750</v>
          </cell>
          <cell r="O24" t="str">
            <v>A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</row>
        <row r="25">
          <cell r="A25">
            <v>22</v>
          </cell>
          <cell r="C25" t="str">
            <v xml:space="preserve">rue des Plantes 125-127</v>
          </cell>
          <cell r="E25" t="str">
            <v>Schaerbeek</v>
          </cell>
          <cell r="K25">
            <v>44441</v>
          </cell>
          <cell r="M25">
            <v>217250</v>
          </cell>
          <cell r="O25" t="str">
            <v>A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</row>
        <row r="26">
          <cell r="A26">
            <v>23</v>
          </cell>
          <cell r="C26" t="str">
            <v xml:space="preserve">quai au Foin 1-3 et 5</v>
          </cell>
          <cell r="E26" t="str">
            <v xml:space="preserve">CPAS Bruxelles</v>
          </cell>
          <cell r="K26">
            <v>44497</v>
          </cell>
          <cell r="M26">
            <v>1080723.57</v>
          </cell>
          <cell r="O26" t="str">
            <v>R/D-C</v>
          </cell>
          <cell r="Q26"/>
          <cell r="R26">
            <v>3</v>
          </cell>
          <cell r="S26"/>
          <cell r="T26"/>
          <cell r="U26">
            <v>1</v>
          </cell>
        </row>
        <row r="27">
          <cell r="A27">
            <v>24</v>
          </cell>
          <cell r="C27" t="str">
            <v xml:space="preserve">rue du Canada 55-57</v>
          </cell>
          <cell r="E27" t="str">
            <v>Forest</v>
          </cell>
          <cell r="K27">
            <v>44693</v>
          </cell>
          <cell r="M27">
            <v>432250</v>
          </cell>
          <cell r="O27" t="str">
            <v>A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</row>
        <row r="28">
          <cell r="A28">
            <v>25</v>
          </cell>
          <cell r="C28" t="str">
            <v xml:space="preserve">rue Drootbeek, 32 - rue de Moorslede 235 à 237A</v>
          </cell>
          <cell r="E28" t="str">
            <v>Bruxelles</v>
          </cell>
          <cell r="K28">
            <v>44903</v>
          </cell>
          <cell r="M28">
            <v>2185103.5</v>
          </cell>
          <cell r="O28" t="str">
            <v>A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</row>
        <row r="29">
          <cell r="A29">
            <v>26</v>
          </cell>
          <cell r="C29" t="str">
            <v xml:space="preserve">rue des Foulons 55</v>
          </cell>
          <cell r="E29" t="str">
            <v>Bruxelles</v>
          </cell>
          <cell r="K29">
            <v>44903</v>
          </cell>
          <cell r="M29">
            <v>856292.26</v>
          </cell>
          <cell r="O29" t="str">
            <v>R/D-C</v>
          </cell>
          <cell r="Q29">
            <v>6</v>
          </cell>
          <cell r="R29"/>
          <cell r="S29">
            <v>1</v>
          </cell>
          <cell r="T29"/>
          <cell r="U29"/>
        </row>
        <row r="30">
          <cell r="A30">
            <v>27</v>
          </cell>
          <cell r="C30" t="str">
            <v xml:space="preserve">rue Jean-Baptiste Janssen, 35</v>
          </cell>
          <cell r="E30" t="str">
            <v xml:space="preserve">CPAS de Molenbeek</v>
          </cell>
          <cell r="K30">
            <v>44903</v>
          </cell>
          <cell r="O30" t="str">
            <v>R</v>
          </cell>
          <cell r="Q30"/>
          <cell r="R30"/>
          <cell r="S30"/>
          <cell r="T30"/>
          <cell r="U30">
            <v>1</v>
          </cell>
        </row>
        <row r="31">
          <cell r="A31">
            <v>28</v>
          </cell>
          <cell r="C31" t="str">
            <v xml:space="preserve">rue de Paris, 1</v>
          </cell>
          <cell r="E31" t="str">
            <v>Evere</v>
          </cell>
          <cell r="K31">
            <v>44903</v>
          </cell>
          <cell r="M31">
            <v>1773715.61</v>
          </cell>
          <cell r="O31" t="str">
            <v>R</v>
          </cell>
          <cell r="Q31"/>
          <cell r="R31">
            <v>4</v>
          </cell>
          <cell r="S31"/>
          <cell r="T31">
            <v>4</v>
          </cell>
          <cell r="U31"/>
        </row>
        <row r="32">
          <cell r="A32">
            <v>29</v>
          </cell>
          <cell r="C32" t="str">
            <v xml:space="preserve">chaussée de La Hulpe, 493</v>
          </cell>
          <cell r="E32" t="str">
            <v>Watermael-Boitsfort</v>
          </cell>
          <cell r="K32">
            <v>45071</v>
          </cell>
          <cell r="M32">
            <v>137954.81</v>
          </cell>
          <cell r="O32" t="str">
            <v>R</v>
          </cell>
          <cell r="Q32"/>
          <cell r="R32">
            <v>2</v>
          </cell>
          <cell r="S32"/>
          <cell r="T32"/>
          <cell r="U32"/>
        </row>
        <row r="33">
          <cell r="A33">
            <v>30</v>
          </cell>
          <cell r="C33" t="str">
            <v xml:space="preserve">chaussée de Wavre, 1977</v>
          </cell>
          <cell r="E33" t="str">
            <v>Auderghem</v>
          </cell>
          <cell r="K33">
            <v>45071</v>
          </cell>
          <cell r="M33">
            <v>335299.14</v>
          </cell>
          <cell r="O33" t="str">
            <v>R</v>
          </cell>
          <cell r="Q33"/>
          <cell r="R33"/>
          <cell r="S33"/>
          <cell r="T33"/>
          <cell r="U33"/>
        </row>
        <row r="34">
          <cell r="A34">
            <v>31</v>
          </cell>
          <cell r="C34" t="str">
            <v xml:space="preserve">rue du Canada 55-57</v>
          </cell>
          <cell r="E34" t="str">
            <v>Forest</v>
          </cell>
          <cell r="K34">
            <v>45106</v>
          </cell>
          <cell r="M34">
            <v>1309218.77</v>
          </cell>
          <cell r="O34" t="str">
            <v>R</v>
          </cell>
          <cell r="Q34"/>
          <cell r="R34">
            <v>1</v>
          </cell>
          <cell r="S34"/>
          <cell r="T34">
            <v>2</v>
          </cell>
          <cell r="U34"/>
        </row>
        <row r="35">
          <cell r="A35">
            <v>33</v>
          </cell>
          <cell r="C35" t="str">
            <v xml:space="preserve">rue de Courtrai, 53</v>
          </cell>
          <cell r="E35" t="str">
            <v>Molenbeek</v>
          </cell>
          <cell r="K35">
            <v>45197</v>
          </cell>
          <cell r="M35">
            <v>358829.3</v>
          </cell>
          <cell r="O35" t="str">
            <v>A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</row>
        <row r="36">
          <cell r="A36">
            <v>34</v>
          </cell>
          <cell r="C36" t="str">
            <v xml:space="preserve">boulevard de Waterloo, 135</v>
          </cell>
          <cell r="E36" t="str">
            <v xml:space="preserve">CPAS de Bruxelles</v>
          </cell>
          <cell r="K36">
            <v>45218</v>
          </cell>
          <cell r="M36">
            <v>247207.74</v>
          </cell>
          <cell r="O36" t="str">
            <v>R</v>
          </cell>
          <cell r="Q36"/>
          <cell r="R36"/>
          <cell r="S36"/>
          <cell r="T36">
            <v>1</v>
          </cell>
          <cell r="U3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IOUF, Thierno" id="{638619CC-4145-286A-6300-B2F98FFD8C03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638619CC-4145-286A-6300-B2F98FFD8C03}" id="{000600B0-00A8-480D-A060-00AD00740062}" done="0">
    <text xml:space="preserve">arrêté modificatif
</text>
  </threadedComment>
</ThreadedComments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40" activeCellId="0" sqref="I40"/>
    </sheetView>
  </sheetViews>
  <sheetFormatPr baseColWidth="10" defaultRowHeight="14.25"/>
  <cols>
    <col customWidth="1" min="1" max="1" width="3"/>
    <col bestFit="1" customWidth="1" min="2" max="2" width="42.5546875"/>
    <col customWidth="1" min="3" max="3" width="19"/>
    <col bestFit="1" customWidth="1" min="4" max="4" width="22.33203125"/>
    <col customWidth="1" min="5" max="5" width="23.6640625"/>
    <col bestFit="1" customWidth="1" min="6" max="6" width="19"/>
    <col customWidth="1" min="7" max="7" width="10.21875"/>
    <col customWidth="1" min="8" max="8" width="17.6640625"/>
    <col customWidth="1" min="9" max="9" width="18.109375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</row>
    <row r="3">
      <c r="A3" s="1"/>
      <c r="B3" s="1"/>
      <c r="C3" s="1"/>
      <c r="D3" s="1"/>
      <c r="E3" s="1"/>
      <c r="F3" s="1"/>
      <c r="G3" s="2"/>
      <c r="H3" s="2"/>
      <c r="I3" s="1"/>
    </row>
    <row r="4">
      <c r="A4" s="3">
        <v>1</v>
      </c>
      <c r="B4" s="3" t="s">
        <v>9</v>
      </c>
      <c r="C4" s="3" t="s">
        <v>10</v>
      </c>
      <c r="D4" s="4">
        <v>42915</v>
      </c>
      <c r="E4" s="5">
        <v>488767.32000000001</v>
      </c>
      <c r="F4" s="6" t="s">
        <v>11</v>
      </c>
      <c r="G4" s="3">
        <v>3</v>
      </c>
      <c r="H4" s="7" t="s">
        <v>12</v>
      </c>
      <c r="I4" s="5" t="s">
        <v>13</v>
      </c>
    </row>
    <row r="5">
      <c r="A5" s="3">
        <v>2</v>
      </c>
      <c r="B5" s="3" t="s">
        <v>14</v>
      </c>
      <c r="C5" s="3" t="s">
        <v>10</v>
      </c>
      <c r="D5" s="4">
        <v>42935</v>
      </c>
      <c r="E5" s="5">
        <v>551727.34999999998</v>
      </c>
      <c r="F5" s="6" t="s">
        <v>11</v>
      </c>
      <c r="G5" s="3">
        <v>3</v>
      </c>
      <c r="H5" s="7" t="s">
        <v>12</v>
      </c>
      <c r="I5" s="5" t="s">
        <v>13</v>
      </c>
    </row>
    <row r="6">
      <c r="A6" s="3">
        <v>3</v>
      </c>
      <c r="B6" s="3" t="s">
        <v>15</v>
      </c>
      <c r="C6" s="3" t="s">
        <v>10</v>
      </c>
      <c r="D6" s="4">
        <v>42935</v>
      </c>
      <c r="E6" s="5">
        <v>747212.53000000003</v>
      </c>
      <c r="F6" s="6" t="s">
        <v>11</v>
      </c>
      <c r="G6" s="3">
        <v>2</v>
      </c>
      <c r="H6" s="3" t="s">
        <v>16</v>
      </c>
      <c r="I6" s="5" t="s">
        <v>13</v>
      </c>
    </row>
    <row r="7">
      <c r="A7" s="3">
        <v>4</v>
      </c>
      <c r="B7" s="3" t="s">
        <v>17</v>
      </c>
      <c r="C7" s="3" t="s">
        <v>18</v>
      </c>
      <c r="D7" s="4">
        <v>43006</v>
      </c>
      <c r="E7" s="5">
        <v>618025.31999999995</v>
      </c>
      <c r="F7" s="6" t="s">
        <v>11</v>
      </c>
      <c r="G7" s="3">
        <v>4</v>
      </c>
      <c r="H7" s="7" t="s">
        <v>12</v>
      </c>
      <c r="I7" s="5" t="s">
        <v>13</v>
      </c>
    </row>
    <row r="8">
      <c r="A8" s="3">
        <v>5</v>
      </c>
      <c r="B8" s="3" t="s">
        <v>19</v>
      </c>
      <c r="C8" s="3" t="s">
        <v>20</v>
      </c>
      <c r="D8" s="4">
        <v>43083</v>
      </c>
      <c r="E8" s="5">
        <v>126316.49000000001</v>
      </c>
      <c r="F8" s="6" t="s">
        <v>11</v>
      </c>
      <c r="G8" s="3">
        <v>1</v>
      </c>
      <c r="H8" s="3" t="s">
        <v>16</v>
      </c>
      <c r="I8" s="5" t="s">
        <v>13</v>
      </c>
    </row>
    <row r="9">
      <c r="A9" s="8">
        <v>6</v>
      </c>
      <c r="B9" s="8" t="s">
        <v>21</v>
      </c>
      <c r="C9" s="8" t="s">
        <v>22</v>
      </c>
      <c r="D9" s="9">
        <v>42929</v>
      </c>
      <c r="E9" s="8"/>
      <c r="F9" s="10" t="s">
        <v>11</v>
      </c>
      <c r="G9" s="8">
        <v>2</v>
      </c>
      <c r="H9" s="8"/>
      <c r="I9" s="8" t="s">
        <v>23</v>
      </c>
    </row>
    <row r="10">
      <c r="A10" s="3">
        <v>7</v>
      </c>
      <c r="B10" s="3" t="s">
        <v>21</v>
      </c>
      <c r="C10" s="3" t="s">
        <v>22</v>
      </c>
      <c r="D10" s="4">
        <v>43180</v>
      </c>
      <c r="E10" s="5">
        <v>179232.32000000001</v>
      </c>
      <c r="F10" s="6" t="s">
        <v>11</v>
      </c>
      <c r="G10" s="3">
        <v>2</v>
      </c>
      <c r="H10" s="7" t="s">
        <v>12</v>
      </c>
      <c r="I10" s="5" t="s">
        <v>13</v>
      </c>
    </row>
    <row r="11">
      <c r="A11" s="8">
        <v>8</v>
      </c>
      <c r="B11" s="8" t="s">
        <v>24</v>
      </c>
      <c r="C11" s="8" t="s">
        <v>18</v>
      </c>
      <c r="D11" s="9">
        <v>43279</v>
      </c>
      <c r="E11" s="8"/>
      <c r="F11" s="10" t="s">
        <v>11</v>
      </c>
      <c r="G11" s="8">
        <v>2</v>
      </c>
      <c r="H11" s="8"/>
      <c r="I11" s="8" t="s">
        <v>23</v>
      </c>
    </row>
    <row r="12">
      <c r="A12" s="3">
        <v>9</v>
      </c>
      <c r="B12" s="3" t="s">
        <v>25</v>
      </c>
      <c r="C12" s="3" t="s">
        <v>18</v>
      </c>
      <c r="D12" s="4">
        <v>43279</v>
      </c>
      <c r="E12" s="5">
        <v>383292.38</v>
      </c>
      <c r="F12" s="6" t="s">
        <v>11</v>
      </c>
      <c r="G12" s="3">
        <v>2</v>
      </c>
      <c r="H12" s="7" t="s">
        <v>12</v>
      </c>
      <c r="I12" s="5" t="s">
        <v>13</v>
      </c>
    </row>
    <row r="13">
      <c r="A13" s="3">
        <v>10</v>
      </c>
      <c r="B13" s="3" t="s">
        <v>26</v>
      </c>
      <c r="C13" s="3" t="s">
        <v>20</v>
      </c>
      <c r="D13" s="4">
        <v>43433</v>
      </c>
      <c r="E13" s="5">
        <v>99091.699999999997</v>
      </c>
      <c r="F13" s="6" t="s">
        <v>11</v>
      </c>
      <c r="G13" s="3">
        <v>1</v>
      </c>
      <c r="H13" s="3" t="s">
        <v>16</v>
      </c>
      <c r="I13" s="5" t="s">
        <v>13</v>
      </c>
    </row>
    <row r="14">
      <c r="A14" s="11">
        <v>11</v>
      </c>
      <c r="B14" s="11" t="s">
        <v>27</v>
      </c>
      <c r="C14" s="11" t="s">
        <v>20</v>
      </c>
      <c r="D14" s="12">
        <v>43538</v>
      </c>
      <c r="E14" s="13">
        <v>1105539.6000000001</v>
      </c>
      <c r="F14" s="14" t="s">
        <v>28</v>
      </c>
      <c r="G14" s="11">
        <v>6</v>
      </c>
      <c r="H14" s="15" t="s">
        <v>12</v>
      </c>
      <c r="I14" s="13" t="s">
        <v>29</v>
      </c>
    </row>
    <row r="15">
      <c r="A15" s="3">
        <v>12</v>
      </c>
      <c r="B15" s="3" t="s">
        <v>30</v>
      </c>
      <c r="C15" s="3" t="s">
        <v>20</v>
      </c>
      <c r="D15" s="4">
        <v>43588</v>
      </c>
      <c r="E15" s="5">
        <v>293147.91999999998</v>
      </c>
      <c r="F15" s="6" t="s">
        <v>11</v>
      </c>
      <c r="G15" s="3">
        <v>1</v>
      </c>
      <c r="H15" s="3" t="s">
        <v>16</v>
      </c>
      <c r="I15" s="5" t="s">
        <v>13</v>
      </c>
    </row>
    <row r="16">
      <c r="A16" s="3">
        <v>13</v>
      </c>
      <c r="B16" s="3" t="s">
        <v>31</v>
      </c>
      <c r="C16" s="3" t="s">
        <v>32</v>
      </c>
      <c r="D16" s="4">
        <v>43818</v>
      </c>
      <c r="E16" s="5">
        <v>280250</v>
      </c>
      <c r="F16" s="6" t="s">
        <v>33</v>
      </c>
      <c r="G16" s="3"/>
      <c r="H16" s="7" t="s">
        <v>12</v>
      </c>
      <c r="I16" s="5" t="s">
        <v>13</v>
      </c>
    </row>
    <row r="17">
      <c r="A17" s="3">
        <v>14</v>
      </c>
      <c r="B17" s="3" t="s">
        <v>34</v>
      </c>
      <c r="C17" s="3" t="s">
        <v>35</v>
      </c>
      <c r="D17" s="4">
        <v>43818</v>
      </c>
      <c r="E17" s="5">
        <v>97188.190000000002</v>
      </c>
      <c r="F17" s="6" t="s">
        <v>11</v>
      </c>
      <c r="G17" s="3">
        <v>1</v>
      </c>
      <c r="H17" s="7" t="s">
        <v>12</v>
      </c>
      <c r="I17" s="5" t="s">
        <v>13</v>
      </c>
    </row>
    <row r="18">
      <c r="A18" s="11">
        <v>15</v>
      </c>
      <c r="B18" s="11" t="s">
        <v>36</v>
      </c>
      <c r="C18" s="11" t="s">
        <v>18</v>
      </c>
      <c r="D18" s="12">
        <v>43818</v>
      </c>
      <c r="E18" s="13">
        <v>272837.67999999999</v>
      </c>
      <c r="F18" s="14" t="s">
        <v>11</v>
      </c>
      <c r="G18" s="11">
        <v>1</v>
      </c>
      <c r="H18" s="15" t="s">
        <v>12</v>
      </c>
      <c r="I18" s="13" t="s">
        <v>29</v>
      </c>
    </row>
    <row r="19">
      <c r="A19" s="11">
        <v>16</v>
      </c>
      <c r="B19" s="11" t="s">
        <v>37</v>
      </c>
      <c r="C19" s="11" t="s">
        <v>32</v>
      </c>
      <c r="D19" s="12">
        <v>44126</v>
      </c>
      <c r="E19" s="13">
        <v>183183.75</v>
      </c>
      <c r="F19" s="14" t="s">
        <v>33</v>
      </c>
      <c r="G19" s="11"/>
      <c r="H19" s="15" t="s">
        <v>12</v>
      </c>
      <c r="I19" s="13" t="s">
        <v>29</v>
      </c>
    </row>
    <row r="20">
      <c r="A20" s="8">
        <v>17</v>
      </c>
      <c r="B20" s="8" t="s">
        <v>38</v>
      </c>
      <c r="C20" s="8" t="s">
        <v>32</v>
      </c>
      <c r="D20" s="9">
        <v>44126</v>
      </c>
      <c r="E20" s="8"/>
      <c r="F20" s="10" t="s">
        <v>33</v>
      </c>
      <c r="G20" s="8"/>
      <c r="H20" s="8"/>
      <c r="I20" s="8" t="s">
        <v>23</v>
      </c>
    </row>
    <row r="21">
      <c r="A21" s="3">
        <v>18</v>
      </c>
      <c r="B21" s="3" t="s">
        <v>39</v>
      </c>
      <c r="C21" s="3" t="s">
        <v>40</v>
      </c>
      <c r="D21" s="4">
        <v>44147</v>
      </c>
      <c r="E21" s="5">
        <v>412831.21999999997</v>
      </c>
      <c r="F21" s="6" t="s">
        <v>33</v>
      </c>
      <c r="G21" s="3"/>
      <c r="H21" s="7" t="s">
        <v>12</v>
      </c>
      <c r="I21" s="5" t="s">
        <v>13</v>
      </c>
    </row>
    <row r="22">
      <c r="A22" s="11">
        <v>19</v>
      </c>
      <c r="B22" s="11" t="s">
        <v>41</v>
      </c>
      <c r="C22" s="11" t="s">
        <v>20</v>
      </c>
      <c r="D22" s="12">
        <v>44175</v>
      </c>
      <c r="E22" s="13">
        <v>1237185.23</v>
      </c>
      <c r="F22" s="14" t="s">
        <v>11</v>
      </c>
      <c r="G22" s="11">
        <v>3</v>
      </c>
      <c r="H22" s="11" t="s">
        <v>16</v>
      </c>
      <c r="I22" s="13" t="s">
        <v>29</v>
      </c>
    </row>
    <row r="23">
      <c r="A23" s="3">
        <v>20</v>
      </c>
      <c r="B23" s="3" t="s">
        <v>42</v>
      </c>
      <c r="C23" s="3" t="s">
        <v>43</v>
      </c>
      <c r="D23" s="4">
        <v>44441</v>
      </c>
      <c r="E23" s="5">
        <v>282125</v>
      </c>
      <c r="F23" s="6" t="s">
        <v>33</v>
      </c>
      <c r="G23" s="3"/>
      <c r="H23" s="7" t="s">
        <v>12</v>
      </c>
      <c r="I23" s="5" t="s">
        <v>13</v>
      </c>
    </row>
    <row r="24">
      <c r="A24" s="3">
        <v>21</v>
      </c>
      <c r="B24" s="3" t="s">
        <v>44</v>
      </c>
      <c r="C24" s="3" t="s">
        <v>43</v>
      </c>
      <c r="D24" s="4">
        <v>44525</v>
      </c>
      <c r="E24" s="5">
        <v>289750</v>
      </c>
      <c r="F24" s="6" t="s">
        <v>33</v>
      </c>
      <c r="G24" s="3"/>
      <c r="H24" s="7" t="s">
        <v>12</v>
      </c>
      <c r="I24" s="5" t="s">
        <v>13</v>
      </c>
    </row>
    <row r="25">
      <c r="A25" s="3">
        <v>22</v>
      </c>
      <c r="B25" s="3" t="s">
        <v>45</v>
      </c>
      <c r="C25" s="3" t="s">
        <v>43</v>
      </c>
      <c r="D25" s="4">
        <v>44441</v>
      </c>
      <c r="E25" s="5">
        <v>217250</v>
      </c>
      <c r="F25" s="6" t="s">
        <v>33</v>
      </c>
      <c r="G25" s="3"/>
      <c r="H25" s="7" t="s">
        <v>12</v>
      </c>
      <c r="I25" s="5" t="s">
        <v>13</v>
      </c>
    </row>
    <row r="26">
      <c r="A26" s="11">
        <v>23</v>
      </c>
      <c r="B26" s="11" t="s">
        <v>46</v>
      </c>
      <c r="C26" s="11" t="s">
        <v>20</v>
      </c>
      <c r="D26" s="12">
        <v>44497</v>
      </c>
      <c r="E26" s="13">
        <v>1080723.5700000001</v>
      </c>
      <c r="F26" s="14" t="s">
        <v>28</v>
      </c>
      <c r="G26" s="11">
        <v>4</v>
      </c>
      <c r="H26" s="11" t="s">
        <v>16</v>
      </c>
      <c r="I26" s="13" t="s">
        <v>29</v>
      </c>
    </row>
    <row r="27">
      <c r="A27" s="3">
        <v>24</v>
      </c>
      <c r="B27" s="3" t="s">
        <v>47</v>
      </c>
      <c r="C27" s="3" t="s">
        <v>48</v>
      </c>
      <c r="D27" s="4">
        <v>44693</v>
      </c>
      <c r="E27" s="5">
        <v>432250</v>
      </c>
      <c r="F27" s="6" t="s">
        <v>33</v>
      </c>
      <c r="G27" s="3"/>
      <c r="H27" s="7" t="s">
        <v>12</v>
      </c>
      <c r="I27" s="5" t="s">
        <v>13</v>
      </c>
    </row>
    <row r="28">
      <c r="A28" s="11">
        <v>25</v>
      </c>
      <c r="B28" s="11" t="s">
        <v>49</v>
      </c>
      <c r="C28" s="11" t="s">
        <v>32</v>
      </c>
      <c r="D28" s="12">
        <v>44903</v>
      </c>
      <c r="E28" s="13">
        <v>2185103.5</v>
      </c>
      <c r="F28" s="14" t="s">
        <v>33</v>
      </c>
      <c r="G28" s="11"/>
      <c r="H28" s="15" t="s">
        <v>12</v>
      </c>
      <c r="I28" s="13" t="s">
        <v>29</v>
      </c>
    </row>
    <row r="29">
      <c r="A29" s="3">
        <v>26</v>
      </c>
      <c r="B29" s="3" t="s">
        <v>31</v>
      </c>
      <c r="C29" s="3" t="s">
        <v>32</v>
      </c>
      <c r="D29" s="4">
        <v>44903</v>
      </c>
      <c r="E29" s="5">
        <v>856292.26000000001</v>
      </c>
      <c r="F29" s="6" t="s">
        <v>28</v>
      </c>
      <c r="G29" s="3">
        <v>7</v>
      </c>
      <c r="H29" s="7" t="s">
        <v>12</v>
      </c>
      <c r="I29" s="5" t="s">
        <v>13</v>
      </c>
    </row>
    <row r="30">
      <c r="A30" s="8">
        <v>27</v>
      </c>
      <c r="B30" s="8" t="s">
        <v>50</v>
      </c>
      <c r="C30" s="8" t="s">
        <v>51</v>
      </c>
      <c r="D30" s="9">
        <v>44903</v>
      </c>
      <c r="E30" s="8"/>
      <c r="F30" s="10" t="s">
        <v>11</v>
      </c>
      <c r="G30" s="8">
        <v>1</v>
      </c>
      <c r="H30" s="8"/>
      <c r="I30" s="8" t="s">
        <v>23</v>
      </c>
    </row>
    <row r="31">
      <c r="A31" s="11">
        <v>28</v>
      </c>
      <c r="B31" s="11" t="s">
        <v>52</v>
      </c>
      <c r="C31" s="11" t="s">
        <v>53</v>
      </c>
      <c r="D31" s="12">
        <v>44903</v>
      </c>
      <c r="E31" s="13">
        <v>1773715.6100000001</v>
      </c>
      <c r="F31" s="14" t="s">
        <v>11</v>
      </c>
      <c r="G31" s="11">
        <v>8</v>
      </c>
      <c r="H31" s="15" t="s">
        <v>12</v>
      </c>
      <c r="I31" s="13" t="s">
        <v>29</v>
      </c>
    </row>
    <row r="32">
      <c r="A32" s="11">
        <v>29</v>
      </c>
      <c r="B32" s="11" t="s">
        <v>54</v>
      </c>
      <c r="C32" s="11" t="s">
        <v>55</v>
      </c>
      <c r="D32" s="12">
        <v>45071</v>
      </c>
      <c r="E32" s="13">
        <v>137954.81</v>
      </c>
      <c r="F32" s="14" t="s">
        <v>11</v>
      </c>
      <c r="G32" s="11">
        <v>2</v>
      </c>
      <c r="H32" s="15" t="s">
        <v>12</v>
      </c>
      <c r="I32" s="13" t="s">
        <v>29</v>
      </c>
    </row>
    <row r="33">
      <c r="A33" s="11">
        <v>30</v>
      </c>
      <c r="B33" s="11" t="s">
        <v>56</v>
      </c>
      <c r="C33" s="11" t="s">
        <v>57</v>
      </c>
      <c r="D33" s="12">
        <v>45071</v>
      </c>
      <c r="E33" s="13">
        <v>335299.14000000001</v>
      </c>
      <c r="F33" s="14" t="s">
        <v>11</v>
      </c>
      <c r="G33" s="11">
        <v>0</v>
      </c>
      <c r="H33" s="15" t="s">
        <v>12</v>
      </c>
      <c r="I33" s="13" t="s">
        <v>29</v>
      </c>
    </row>
    <row r="34">
      <c r="A34" s="11">
        <v>31</v>
      </c>
      <c r="B34" s="11" t="s">
        <v>47</v>
      </c>
      <c r="C34" s="11" t="s">
        <v>48</v>
      </c>
      <c r="D34" s="12">
        <v>45106</v>
      </c>
      <c r="E34" s="13">
        <v>1309218.77</v>
      </c>
      <c r="F34" s="14" t="s">
        <v>11</v>
      </c>
      <c r="G34" s="11">
        <v>3</v>
      </c>
      <c r="H34" s="15" t="s">
        <v>12</v>
      </c>
      <c r="I34" s="13" t="s">
        <v>29</v>
      </c>
    </row>
    <row r="35">
      <c r="A35" s="3">
        <v>33</v>
      </c>
      <c r="B35" s="3" t="s">
        <v>58</v>
      </c>
      <c r="C35" s="3" t="s">
        <v>40</v>
      </c>
      <c r="D35" s="4">
        <v>45197</v>
      </c>
      <c r="E35" s="5">
        <v>358829.29999999999</v>
      </c>
      <c r="F35" s="6" t="s">
        <v>33</v>
      </c>
      <c r="G35" s="3"/>
      <c r="H35" s="7" t="s">
        <v>12</v>
      </c>
      <c r="I35" s="5" t="s">
        <v>13</v>
      </c>
    </row>
    <row r="36">
      <c r="A36" s="3">
        <v>34</v>
      </c>
      <c r="B36" s="3" t="s">
        <v>59</v>
      </c>
      <c r="C36" s="3" t="s">
        <v>60</v>
      </c>
      <c r="D36" s="4">
        <v>45218</v>
      </c>
      <c r="E36" s="5">
        <v>247207.73999999999</v>
      </c>
      <c r="F36" s="6" t="s">
        <v>11</v>
      </c>
      <c r="G36" s="3">
        <v>2</v>
      </c>
      <c r="H36" s="7" t="s">
        <v>12</v>
      </c>
      <c r="I36" s="5" t="s">
        <v>13</v>
      </c>
    </row>
    <row r="37">
      <c r="A37" s="16" t="s">
        <v>61</v>
      </c>
      <c r="B37" s="17"/>
      <c r="C37" s="17"/>
      <c r="D37" s="18"/>
      <c r="E37" s="19">
        <f>SUM(E4:E36)</f>
        <v>16581548.700000001</v>
      </c>
      <c r="F37" s="20"/>
      <c r="G37" s="20">
        <f>SUM(G4:G36)</f>
        <v>61</v>
      </c>
      <c r="H37" s="20"/>
      <c r="I37" s="20"/>
    </row>
    <row r="39">
      <c r="F39" s="21" t="s">
        <v>33</v>
      </c>
      <c r="G39" s="22" t="s">
        <v>62</v>
      </c>
    </row>
    <row r="40">
      <c r="F40" s="21" t="s">
        <v>63</v>
      </c>
      <c r="G40" s="22" t="s">
        <v>64</v>
      </c>
    </row>
    <row r="41">
      <c r="F41" s="21" t="s">
        <v>65</v>
      </c>
      <c r="G41" s="22" t="s">
        <v>66</v>
      </c>
    </row>
    <row r="42">
      <c r="F42" s="21" t="s">
        <v>11</v>
      </c>
      <c r="G42" s="22" t="s">
        <v>67</v>
      </c>
    </row>
    <row r="43">
      <c r="F43" s="21" t="s">
        <v>68</v>
      </c>
      <c r="G43" s="22" t="s">
        <v>69</v>
      </c>
    </row>
  </sheetData>
  <mergeCells count="10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37:D3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C9C8EC541C84C9934CCDD11A71C6D" ma:contentTypeVersion="11" ma:contentTypeDescription="Crée un document." ma:contentTypeScope="" ma:versionID="a6da54698fde8b20cd4a8ce1a89266ed">
  <xsd:schema xmlns:xsd="http://www.w3.org/2001/XMLSchema" xmlns:xs="http://www.w3.org/2001/XMLSchema" xmlns:p="http://schemas.microsoft.com/office/2006/metadata/properties" xmlns:ns2="ac2a1491-b51f-4fb9-8eed-484faeb724e6" xmlns:ns3="0d916f63-aec3-470e-8831-a1ff1f38b313" targetNamespace="http://schemas.microsoft.com/office/2006/metadata/properties" ma:root="true" ma:fieldsID="f4183e36d1e0f42b4fd338c036fb6f01" ns2:_="" ns3:_="">
    <xsd:import namespace="ac2a1491-b51f-4fb9-8eed-484faeb724e6"/>
    <xsd:import namespace="0d916f63-aec3-470e-8831-a1ff1f38b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a1491-b51f-4fb9-8eed-484faeb72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b4fc9d8-4944-4fd6-9510-f16de1615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16f63-aec3-470e-8831-a1ff1f38b3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062921-4bea-4e6e-abe5-e5976f6e8342}" ma:internalName="TaxCatchAll" ma:showField="CatchAllData" ma:web="0d916f63-aec3-470e-8831-a1ff1f38b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2a1491-b51f-4fb9-8eed-484faeb724e6">
      <Terms xmlns="http://schemas.microsoft.com/office/infopath/2007/PartnerControls"/>
    </lcf76f155ced4ddcb4097134ff3c332f>
    <TaxCatchAll xmlns="0d916f63-aec3-470e-8831-a1ff1f38b313" xsi:nil="true"/>
  </documentManagement>
</p:properties>
</file>

<file path=customXml/itemProps1.xml><?xml version="1.0" encoding="utf-8"?>
<ds:datastoreItem xmlns:ds="http://schemas.openxmlformats.org/officeDocument/2006/customXml" ds:itemID="{5F0031F9-2BDC-4F69-986A-3F2EE3835D02}"/>
</file>

<file path=customXml/itemProps2.xml><?xml version="1.0" encoding="utf-8"?>
<ds:datastoreItem xmlns:ds="http://schemas.openxmlformats.org/officeDocument/2006/customXml" ds:itemID="{9A5FE961-29B4-49D2-BCF7-A5DF2D46F372}"/>
</file>

<file path=customXml/itemProps3.xml><?xml version="1.0" encoding="utf-8"?>
<ds:datastoreItem xmlns:ds="http://schemas.openxmlformats.org/officeDocument/2006/customXml" ds:itemID="{71C3DB63-210E-4467-BB67-2973DBE56A90}"/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onlyoffice/7.3.3.49</Application>
  <Company>Urban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DIOUF, Thierno</dc:creator>
  <cp:lastModifiedBy>DIOUF, Thierno</cp:lastModifiedBy>
  <cp:revision>1</cp:revision>
  <dcterms:created xsi:type="dcterms:W3CDTF">2025-03-26T14:35:32Z</dcterms:created>
  <dcterms:modified xsi:type="dcterms:W3CDTF">2025-03-28T11:19:29Z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0x010100316C9C8EC541C84C9934CCDD11A71C6D</vt:lpwstr>
  </property>
</Properties>
</file>